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2" sheetId="13" r:id="rId1"/>
    <sheet name="Лист1" sheetId="14" r:id="rId2"/>
  </sheets>
  <definedNames>
    <definedName name="_xlnm.Print_Area" localSheetId="0">'2022'!$A$1:$G$56</definedName>
  </definedNames>
  <calcPr calcId="152511" refMode="R1C1"/>
</workbook>
</file>

<file path=xl/calcChain.xml><?xml version="1.0" encoding="utf-8"?>
<calcChain xmlns="http://schemas.openxmlformats.org/spreadsheetml/2006/main">
  <c r="C48" i="13" l="1"/>
  <c r="C37" i="13"/>
  <c r="B37" i="13"/>
  <c r="E25" i="13"/>
  <c r="C25" i="13"/>
  <c r="B25" i="13"/>
  <c r="E17" i="13"/>
  <c r="C17" i="13"/>
  <c r="B17" i="13"/>
  <c r="E6" i="13"/>
  <c r="B6" i="13"/>
  <c r="C6" i="13"/>
  <c r="B48" i="13"/>
  <c r="C13" i="13" l="1"/>
  <c r="C44" i="13" l="1"/>
  <c r="B44" i="13" l="1"/>
</calcChain>
</file>

<file path=xl/sharedStrings.xml><?xml version="1.0" encoding="utf-8"?>
<sst xmlns="http://schemas.openxmlformats.org/spreadsheetml/2006/main" count="74" uniqueCount="57">
  <si>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</si>
  <si>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</si>
  <si>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</si>
  <si>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</si>
  <si>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</si>
  <si>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</si>
  <si>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</si>
  <si>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</si>
  <si>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</si>
  <si>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</si>
  <si>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</si>
  <si>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</si>
  <si>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</si>
  <si>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</si>
  <si>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</si>
  <si>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</si>
  <si>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</si>
  <si>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</si>
  <si>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</si>
  <si>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</si>
  <si>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</si>
  <si>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</si>
  <si>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</si>
  <si>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</si>
  <si>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</si>
  <si>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</si>
  <si>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</si>
  <si>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</si>
  <si>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</si>
  <si>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</si>
  <si>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</si>
  <si>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</si>
  <si>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Временно исполняющий обязанности руководителя</t>
  </si>
  <si>
    <t>А.С. Перунова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</si>
  <si>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</si>
  <si>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</si>
  <si>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</si>
  <si>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</si>
  <si>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</si>
  <si>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</si>
  <si>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</si>
  <si>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</si>
  <si>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</si>
  <si>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</si>
  <si>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</si>
  <si>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</si>
  <si>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01.03.2022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</si>
  <si>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кодировщик</t>
  </si>
  <si>
    <t>оператор ввода</t>
  </si>
  <si>
    <t>6, по соглашению сторон</t>
  </si>
  <si>
    <t>2, по соглашению сторон</t>
  </si>
  <si>
    <t>1, по соглашению сторон</t>
  </si>
  <si>
    <t>3, по соглашению сторон</t>
  </si>
  <si>
    <t>4, по соглашению сторон</t>
  </si>
  <si>
    <t>7, по соглашению сторон</t>
  </si>
  <si>
    <t>Выполнение работ, связанных с проведением федерального статистического наблюдения за затратами на производство продукции (товаров, работ, услуг) для разработки базовых таблиц «затраты - выпуск» , в том числе</t>
  </si>
  <si>
    <t xml:space="preserve">Проведение федерального статистического наблюдения за затратами на производство продукции (товаров, работ, услуг) для разработки базовых таблиц «затраты - выпуск»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</si>
</sst>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/>
      <top style="medium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3" fillId="2" borderId="5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4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0" xfId="0" applyFont="1" applyFill="1" applyBorder="1"/>
    <xf numFmtId="0" fontId="0" fillId="2" borderId="6" xfId="0" applyFill="1" applyBorder="1"/>
    <xf numFmtId="2" fontId="3" fillId="2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/>
    </xf>
    <xf numFmtId="0" fontId="3" fillId="2" borderId="14" xfId="0" applyFont="1" applyFill="1" applyBorder="1"/>
    <xf numFmtId="0" fontId="3" fillId="2" borderId="15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wrapText="1"/>
    </xf>
    <xf numFmtId="0" fontId="3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vertical="top" wrapText="1"/>
    </xf>
    <xf numFmtId="0" fontId="5" fillId="2" borderId="15" xfId="0" applyFont="1" applyFill="1" applyBorder="1" applyAlignment="1"/>
    <xf numFmtId="2" fontId="3" fillId="2" borderId="14" xfId="0" applyNumberFormat="1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left"/>
    </xf>
    <xf numFmtId="0" fontId="3" fillId="2" borderId="15" xfId="0" applyFont="1" applyFill="1" applyBorder="1"/>
    <xf numFmtId="49" fontId="2" fillId="2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top" wrapText="1"/>
    </xf>
    <xf numFmtId="49" fontId="2" fillId="2" borderId="16" xfId="0" applyNumberFormat="1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justify"/>
    </xf>
    <xf numFmtId="0" fontId="3" fillId="2" borderId="19" xfId="0" applyFont="1" applyFill="1" applyBorder="1"/>
    <xf numFmtId="0" fontId="3" fillId="2" borderId="18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50</xdr:row>
      <xdr:rowOff>0</xdr:rowOff>
    </xdr:from>
    <xdr:to>
      <xdr:col>15</xdr:col>
      <xdr:colOff>9525</xdr:colOff>
      <xdr:row>50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topLeftCell="A42" zoomScale="75" zoomScaleNormal="75" zoomScaleSheetLayoutView="75" workbookViewId="0">
      <selection activeCell="C48" sqref="C48"/>
    </sheetView>
  </sheetViews>
  <sheetFormatPr defaultColWidth="9.109375" defaultRowHeight="14.4" x14ac:dyDescent="0.3"/>
  <cols>
    <col min="1" max="1" width="79.5546875" style="4" customWidth="1"/>
    <col min="2" max="2" width="13.6640625" style="4" customWidth="1"/>
    <col min="3" max="3" width="17.33203125" style="4" customWidth="1"/>
    <col min="4" max="4" width="12.5546875" style="4" customWidth="1"/>
    <col min="5" max="5" width="14.109375" style="4" customWidth="1"/>
    <col min="6" max="6" width="21.6640625" style="4" customWidth="1"/>
    <col min="7" max="7" width="29.44140625" style="4" customWidth="1"/>
    <col min="8" max="8" width="0.109375" style="2" customWidth="1"/>
    <col min="9" max="11" width="9.109375" style="2" customWidth="1"/>
    <col min="12" max="16384" width="9.109375" style="2"/>
  </cols>
  <sheetData>
    <row r="1" spans="1:12" ht="45.75" customHeight="1" x14ac:dyDescent="0.3">
      <c r="A1" s="28" t="s">
        <v>46</v>
      </c>
      <c r="B1" s="29"/>
      <c r="C1" s="29"/>
      <c r="D1" s="29"/>
      <c r="E1" s="29"/>
      <c r="F1" s="29"/>
      <c r="G1" s="30"/>
      <c r="H1" s="8"/>
    </row>
    <row r="2" spans="1:12" ht="18" customHeight="1" thickBot="1" x14ac:dyDescent="0.35">
      <c r="A2" s="31" t="s">
        <v>19</v>
      </c>
      <c r="B2" s="32"/>
      <c r="C2" s="32"/>
      <c r="D2" s="32"/>
      <c r="E2" s="32"/>
      <c r="F2" s="32"/>
      <c r="G2" s="33"/>
      <c r="H2" s="7"/>
    </row>
    <row r="3" spans="1:12" ht="114.75" customHeight="1" x14ac:dyDescent="0.3">
      <c r="A3" s="40" t="s">
        <v>6</v>
      </c>
      <c r="B3" s="41" t="s">
        <v>0</v>
      </c>
      <c r="C3" s="41" t="s">
        <v>1</v>
      </c>
      <c r="D3" s="42" t="s">
        <v>2</v>
      </c>
      <c r="E3" s="42" t="s">
        <v>3</v>
      </c>
      <c r="F3" s="42" t="s">
        <v>4</v>
      </c>
      <c r="G3" s="43" t="s">
        <v>5</v>
      </c>
      <c r="H3" s="8"/>
    </row>
    <row r="4" spans="1:12" ht="24.75" customHeight="1" x14ac:dyDescent="0.3">
      <c r="A4" s="44" t="s">
        <v>36</v>
      </c>
      <c r="B4" s="34"/>
      <c r="C4" s="34"/>
      <c r="D4" s="34"/>
      <c r="E4" s="34"/>
      <c r="F4" s="34"/>
      <c r="G4" s="45"/>
      <c r="H4" s="7"/>
      <c r="L4" s="1"/>
    </row>
    <row r="5" spans="1:12" ht="24.75" customHeight="1" x14ac:dyDescent="0.3">
      <c r="A5" s="46" t="s">
        <v>8</v>
      </c>
      <c r="B5" s="35"/>
      <c r="C5" s="35"/>
      <c r="D5" s="35"/>
      <c r="E5" s="35"/>
      <c r="F5" s="35"/>
      <c r="G5" s="47"/>
      <c r="H5" s="7"/>
      <c r="L5" s="1"/>
    </row>
    <row r="6" spans="1:12" ht="48" customHeight="1" x14ac:dyDescent="0.35">
      <c r="A6" s="48" t="s">
        <v>9</v>
      </c>
      <c r="B6" s="23">
        <f>SUM(B7:B11)</f>
        <v>348</v>
      </c>
      <c r="C6" s="24">
        <f>SUM(C7:C11)</f>
        <v>8261185.5299999993</v>
      </c>
      <c r="D6" s="15"/>
      <c r="E6" s="15">
        <f>SUM(E7:E11)</f>
        <v>237</v>
      </c>
      <c r="F6" s="11"/>
      <c r="G6" s="49" t="s">
        <v>54</v>
      </c>
      <c r="H6" s="7"/>
    </row>
    <row r="7" spans="1:12" ht="15.6" x14ac:dyDescent="0.3">
      <c r="A7" s="50" t="s">
        <v>10</v>
      </c>
      <c r="B7" s="22">
        <v>5</v>
      </c>
      <c r="C7" s="9">
        <v>281078.40000000002</v>
      </c>
      <c r="D7" s="10"/>
      <c r="E7" s="10">
        <v>1</v>
      </c>
      <c r="F7" s="10"/>
      <c r="G7" s="51" t="s">
        <v>51</v>
      </c>
      <c r="H7" s="7"/>
    </row>
    <row r="8" spans="1:12" ht="15.6" x14ac:dyDescent="0.3">
      <c r="A8" s="50" t="s">
        <v>12</v>
      </c>
      <c r="B8" s="22">
        <v>51</v>
      </c>
      <c r="C8" s="9">
        <v>2935727.63</v>
      </c>
      <c r="D8" s="10"/>
      <c r="E8" s="10">
        <v>4</v>
      </c>
      <c r="F8" s="10"/>
      <c r="G8" s="51" t="s">
        <v>53</v>
      </c>
      <c r="H8" s="7"/>
    </row>
    <row r="9" spans="1:12" ht="15.6" x14ac:dyDescent="0.3">
      <c r="A9" s="52" t="s">
        <v>7</v>
      </c>
      <c r="B9" s="22">
        <v>232</v>
      </c>
      <c r="C9" s="17">
        <v>4391850</v>
      </c>
      <c r="D9" s="13"/>
      <c r="E9" s="13">
        <v>232</v>
      </c>
      <c r="F9" s="18"/>
      <c r="G9" s="51" t="s">
        <v>50</v>
      </c>
      <c r="H9" s="7"/>
    </row>
    <row r="10" spans="1:12" ht="15.6" x14ac:dyDescent="0.3">
      <c r="A10" s="53" t="s">
        <v>13</v>
      </c>
      <c r="B10" s="13">
        <v>58</v>
      </c>
      <c r="C10" s="9">
        <v>621977.5</v>
      </c>
      <c r="D10" s="10"/>
      <c r="E10" s="10"/>
      <c r="F10" s="10"/>
      <c r="G10" s="54"/>
      <c r="H10" s="7"/>
    </row>
    <row r="11" spans="1:12" ht="15.6" x14ac:dyDescent="0.3">
      <c r="A11" s="50" t="s">
        <v>14</v>
      </c>
      <c r="B11" s="13">
        <v>2</v>
      </c>
      <c r="C11" s="9">
        <v>30552</v>
      </c>
      <c r="D11" s="10"/>
      <c r="E11" s="10"/>
      <c r="F11" s="10"/>
      <c r="G11" s="54"/>
      <c r="H11" s="7"/>
    </row>
    <row r="12" spans="1:12" ht="24.75" customHeight="1" x14ac:dyDescent="0.3">
      <c r="A12" s="55" t="s">
        <v>37</v>
      </c>
      <c r="B12" s="36"/>
      <c r="C12" s="36"/>
      <c r="D12" s="36"/>
      <c r="E12" s="36"/>
      <c r="F12" s="36"/>
      <c r="G12" s="56"/>
      <c r="H12" s="7"/>
    </row>
    <row r="13" spans="1:12" ht="49.8" customHeight="1" x14ac:dyDescent="0.35">
      <c r="A13" s="48" t="s">
        <v>38</v>
      </c>
      <c r="B13" s="23">
        <v>2</v>
      </c>
      <c r="C13" s="14">
        <f>SUM(C14:C14)</f>
        <v>38699.199999999997</v>
      </c>
      <c r="D13" s="23"/>
      <c r="E13" s="23"/>
      <c r="F13" s="23"/>
      <c r="G13" s="49"/>
      <c r="H13" s="7"/>
    </row>
    <row r="14" spans="1:12" ht="15.6" x14ac:dyDescent="0.3">
      <c r="A14" s="50" t="s">
        <v>12</v>
      </c>
      <c r="B14" s="22">
        <v>2</v>
      </c>
      <c r="C14" s="9">
        <v>38699.199999999997</v>
      </c>
      <c r="D14" s="10"/>
      <c r="E14" s="10"/>
      <c r="F14" s="10"/>
      <c r="G14" s="51"/>
      <c r="H14" s="7"/>
    </row>
    <row r="15" spans="1:12" ht="24.75" customHeight="1" x14ac:dyDescent="0.3">
      <c r="A15" s="44" t="s">
        <v>39</v>
      </c>
      <c r="B15" s="34"/>
      <c r="C15" s="34"/>
      <c r="D15" s="34"/>
      <c r="E15" s="34"/>
      <c r="F15" s="34"/>
      <c r="G15" s="45"/>
      <c r="H15" s="7"/>
    </row>
    <row r="16" spans="1:12" ht="24.75" customHeight="1" x14ac:dyDescent="0.3">
      <c r="A16" s="46" t="s">
        <v>18</v>
      </c>
      <c r="B16" s="35"/>
      <c r="C16" s="35"/>
      <c r="D16" s="35"/>
      <c r="E16" s="35"/>
      <c r="F16" s="35"/>
      <c r="G16" s="47"/>
      <c r="H16" s="7"/>
    </row>
    <row r="17" spans="1:10" ht="49.8" customHeight="1" x14ac:dyDescent="0.35">
      <c r="A17" s="57" t="s">
        <v>25</v>
      </c>
      <c r="B17" s="11">
        <f>SUM(B18:B22)</f>
        <v>110</v>
      </c>
      <c r="C17" s="11">
        <f>SUM(C18:C22)</f>
        <v>1192057.1400000001</v>
      </c>
      <c r="D17" s="12"/>
      <c r="E17" s="11">
        <f>SUM(E18:E22)</f>
        <v>55</v>
      </c>
      <c r="F17" s="16"/>
      <c r="G17" s="58" t="s">
        <v>49</v>
      </c>
      <c r="H17" s="7"/>
    </row>
    <row r="18" spans="1:10" ht="15.6" x14ac:dyDescent="0.3">
      <c r="A18" s="59" t="s">
        <v>12</v>
      </c>
      <c r="B18" s="13">
        <v>14</v>
      </c>
      <c r="C18" s="13">
        <v>124499.38</v>
      </c>
      <c r="D18" s="12"/>
      <c r="E18" s="13">
        <v>7</v>
      </c>
      <c r="F18" s="18"/>
      <c r="G18" s="60"/>
      <c r="H18" s="7"/>
    </row>
    <row r="19" spans="1:10" ht="15.6" x14ac:dyDescent="0.3">
      <c r="A19" s="59" t="s">
        <v>7</v>
      </c>
      <c r="B19" s="13">
        <v>76</v>
      </c>
      <c r="C19" s="13">
        <v>875204.86</v>
      </c>
      <c r="D19" s="12"/>
      <c r="E19" s="13">
        <v>38</v>
      </c>
      <c r="F19" s="18"/>
      <c r="G19" s="51" t="s">
        <v>49</v>
      </c>
      <c r="H19" s="7"/>
    </row>
    <row r="20" spans="1:10" ht="15.6" x14ac:dyDescent="0.3">
      <c r="A20" s="59" t="s">
        <v>16</v>
      </c>
      <c r="B20" s="13">
        <v>4</v>
      </c>
      <c r="C20" s="13">
        <v>30508.720000000001</v>
      </c>
      <c r="D20" s="12"/>
      <c r="E20" s="13">
        <v>2</v>
      </c>
      <c r="F20" s="18"/>
      <c r="G20" s="61"/>
      <c r="H20" s="7"/>
    </row>
    <row r="21" spans="1:10" ht="15.6" x14ac:dyDescent="0.3">
      <c r="A21" s="59" t="s">
        <v>47</v>
      </c>
      <c r="B21" s="13">
        <v>12</v>
      </c>
      <c r="C21" s="27">
        <v>103489.86</v>
      </c>
      <c r="D21" s="12"/>
      <c r="E21" s="13">
        <v>6</v>
      </c>
      <c r="F21" s="18"/>
      <c r="G21" s="60"/>
      <c r="H21" s="7"/>
    </row>
    <row r="22" spans="1:10" ht="15.6" x14ac:dyDescent="0.3">
      <c r="A22" s="53" t="s">
        <v>48</v>
      </c>
      <c r="B22" s="13">
        <v>4</v>
      </c>
      <c r="C22" s="27">
        <v>58354.32</v>
      </c>
      <c r="D22" s="12"/>
      <c r="E22" s="13">
        <v>2</v>
      </c>
      <c r="F22" s="13"/>
      <c r="G22" s="60"/>
      <c r="H22" s="7"/>
    </row>
    <row r="23" spans="1:10" ht="24.75" customHeight="1" x14ac:dyDescent="0.3">
      <c r="A23" s="44" t="s">
        <v>40</v>
      </c>
      <c r="B23" s="34"/>
      <c r="C23" s="34"/>
      <c r="D23" s="34"/>
      <c r="E23" s="34"/>
      <c r="F23" s="34"/>
      <c r="G23" s="45"/>
      <c r="H23" s="7"/>
    </row>
    <row r="24" spans="1:10" ht="19.8" customHeight="1" x14ac:dyDescent="0.3">
      <c r="A24" s="62" t="s">
        <v>20</v>
      </c>
      <c r="B24" s="38"/>
      <c r="C24" s="38"/>
      <c r="D24" s="38"/>
      <c r="E24" s="38"/>
      <c r="F24" s="38"/>
      <c r="G24" s="63"/>
      <c r="H24" s="7"/>
    </row>
    <row r="25" spans="1:10" ht="48" customHeight="1" x14ac:dyDescent="0.35">
      <c r="A25" s="64" t="s">
        <v>22</v>
      </c>
      <c r="B25" s="11">
        <f>SUM(B26:B33)</f>
        <v>96</v>
      </c>
      <c r="C25" s="14">
        <f>SUM(C26:C33)</f>
        <v>8505277</v>
      </c>
      <c r="D25" s="25"/>
      <c r="E25" s="15">
        <f>SUM(E26:E33)</f>
        <v>15</v>
      </c>
      <c r="F25" s="11"/>
      <c r="G25" s="49" t="s">
        <v>52</v>
      </c>
      <c r="H25" s="7"/>
    </row>
    <row r="26" spans="1:10" ht="15.6" x14ac:dyDescent="0.3">
      <c r="A26" s="50" t="s">
        <v>10</v>
      </c>
      <c r="B26" s="10">
        <v>2</v>
      </c>
      <c r="C26" s="9">
        <v>605252.93999999994</v>
      </c>
      <c r="D26" s="10"/>
      <c r="E26" s="10"/>
      <c r="F26" s="10"/>
      <c r="G26" s="51"/>
      <c r="H26" s="7"/>
      <c r="J26" s="2" t="s">
        <v>35</v>
      </c>
    </row>
    <row r="27" spans="1:10" ht="15.6" x14ac:dyDescent="0.3">
      <c r="A27" s="50" t="s">
        <v>11</v>
      </c>
      <c r="B27" s="10">
        <v>8</v>
      </c>
      <c r="C27" s="9">
        <v>2294801.44</v>
      </c>
      <c r="D27" s="10"/>
      <c r="E27" s="10"/>
      <c r="F27" s="10"/>
      <c r="G27" s="51"/>
      <c r="H27" s="7"/>
    </row>
    <row r="28" spans="1:10" ht="15.6" hidden="1" x14ac:dyDescent="0.3">
      <c r="A28" s="50" t="s">
        <v>12</v>
      </c>
      <c r="B28" s="10"/>
      <c r="C28" s="9"/>
      <c r="D28" s="10"/>
      <c r="E28" s="10"/>
      <c r="F28" s="10"/>
      <c r="G28" s="51"/>
      <c r="H28" s="7"/>
    </row>
    <row r="29" spans="1:10" ht="15.6" x14ac:dyDescent="0.3">
      <c r="A29" s="50" t="s">
        <v>12</v>
      </c>
      <c r="B29" s="10">
        <v>8</v>
      </c>
      <c r="C29" s="9">
        <v>1956855.6</v>
      </c>
      <c r="D29" s="10"/>
      <c r="E29" s="10"/>
      <c r="F29" s="10"/>
      <c r="G29" s="51"/>
      <c r="H29" s="7"/>
    </row>
    <row r="30" spans="1:10" ht="15.6" x14ac:dyDescent="0.3">
      <c r="A30" s="50" t="s">
        <v>34</v>
      </c>
      <c r="B30" s="6">
        <v>2</v>
      </c>
      <c r="C30" s="9">
        <v>121767.54</v>
      </c>
      <c r="D30" s="10"/>
      <c r="E30" s="10"/>
      <c r="F30" s="10"/>
      <c r="G30" s="51"/>
      <c r="H30" s="7"/>
    </row>
    <row r="31" spans="1:10" ht="13.2" customHeight="1" x14ac:dyDescent="0.3">
      <c r="A31" s="50" t="s">
        <v>21</v>
      </c>
      <c r="B31" s="6">
        <v>1</v>
      </c>
      <c r="C31" s="9">
        <v>260646.75</v>
      </c>
      <c r="D31" s="10"/>
      <c r="E31" s="10"/>
      <c r="F31" s="10"/>
      <c r="G31" s="54"/>
      <c r="H31" s="7"/>
    </row>
    <row r="32" spans="1:10" ht="13.2" customHeight="1" x14ac:dyDescent="0.3">
      <c r="A32" s="50" t="s">
        <v>44</v>
      </c>
      <c r="B32" s="6">
        <v>14</v>
      </c>
      <c r="C32" s="9">
        <v>184248.93</v>
      </c>
      <c r="D32" s="10"/>
      <c r="E32" s="10">
        <v>14</v>
      </c>
      <c r="F32" s="10"/>
      <c r="G32" s="51" t="s">
        <v>50</v>
      </c>
      <c r="H32" s="7"/>
    </row>
    <row r="33" spans="1:8" ht="15" customHeight="1" x14ac:dyDescent="0.3">
      <c r="A33" s="50" t="s">
        <v>14</v>
      </c>
      <c r="B33" s="26">
        <v>61</v>
      </c>
      <c r="C33" s="21">
        <v>3081703.8</v>
      </c>
      <c r="D33" s="18"/>
      <c r="E33" s="13">
        <v>1</v>
      </c>
      <c r="F33" s="18"/>
      <c r="G33" s="51" t="s">
        <v>51</v>
      </c>
      <c r="H33" s="7"/>
    </row>
    <row r="34" spans="1:8" ht="15" hidden="1" customHeight="1" x14ac:dyDescent="0.3">
      <c r="A34" s="53" t="s">
        <v>45</v>
      </c>
      <c r="B34" s="26"/>
      <c r="C34" s="21"/>
      <c r="D34" s="18"/>
      <c r="E34" s="13"/>
      <c r="F34" s="18"/>
      <c r="G34" s="61"/>
      <c r="H34" s="7"/>
    </row>
    <row r="35" spans="1:8" ht="24" customHeight="1" x14ac:dyDescent="0.3">
      <c r="A35" s="44" t="s">
        <v>41</v>
      </c>
      <c r="B35" s="34"/>
      <c r="C35" s="34"/>
      <c r="D35" s="34"/>
      <c r="E35" s="34"/>
      <c r="F35" s="34"/>
      <c r="G35" s="45"/>
      <c r="H35" s="7"/>
    </row>
    <row r="36" spans="1:8" ht="24.75" customHeight="1" x14ac:dyDescent="0.3">
      <c r="A36" s="46" t="s">
        <v>28</v>
      </c>
      <c r="B36" s="35"/>
      <c r="C36" s="35"/>
      <c r="D36" s="35"/>
      <c r="E36" s="35"/>
      <c r="F36" s="35"/>
      <c r="G36" s="47"/>
      <c r="H36" s="7"/>
    </row>
    <row r="37" spans="1:8" ht="32.4" customHeight="1" x14ac:dyDescent="0.35">
      <c r="A37" s="57" t="s">
        <v>29</v>
      </c>
      <c r="B37" s="11">
        <f>SUM(B38:B40)</f>
        <v>8</v>
      </c>
      <c r="C37" s="14">
        <f>SUM(C38:C40)</f>
        <v>552900.81000000006</v>
      </c>
      <c r="D37" s="11"/>
      <c r="E37" s="11"/>
      <c r="F37" s="16"/>
      <c r="G37" s="49"/>
      <c r="H37" s="7"/>
    </row>
    <row r="38" spans="1:8" ht="15.6" x14ac:dyDescent="0.3">
      <c r="A38" s="50" t="s">
        <v>10</v>
      </c>
      <c r="B38" s="13">
        <v>2</v>
      </c>
      <c r="C38" s="17">
        <v>146838</v>
      </c>
      <c r="D38" s="18"/>
      <c r="E38" s="13"/>
      <c r="F38" s="18"/>
      <c r="G38" s="60"/>
      <c r="H38" s="7"/>
    </row>
    <row r="39" spans="1:8" ht="15.6" x14ac:dyDescent="0.3">
      <c r="A39" s="50" t="s">
        <v>11</v>
      </c>
      <c r="B39" s="13">
        <v>3</v>
      </c>
      <c r="C39" s="17">
        <v>208773.27</v>
      </c>
      <c r="D39" s="18"/>
      <c r="E39" s="13"/>
      <c r="F39" s="18"/>
      <c r="G39" s="60"/>
      <c r="H39" s="7"/>
    </row>
    <row r="40" spans="1:8" ht="15.6" x14ac:dyDescent="0.3">
      <c r="A40" s="50" t="s">
        <v>12</v>
      </c>
      <c r="B40" s="13">
        <v>3</v>
      </c>
      <c r="C40" s="17">
        <v>197289.54</v>
      </c>
      <c r="D40" s="18"/>
      <c r="E40" s="13"/>
      <c r="F40" s="18"/>
      <c r="G40" s="61"/>
      <c r="H40" s="7"/>
    </row>
    <row r="41" spans="1:8" ht="15.6" hidden="1" x14ac:dyDescent="0.3">
      <c r="A41" s="53" t="s">
        <v>43</v>
      </c>
      <c r="B41" s="13"/>
      <c r="C41" s="17"/>
      <c r="D41" s="13"/>
      <c r="E41" s="13"/>
      <c r="F41" s="17"/>
      <c r="G41" s="60"/>
      <c r="H41" s="7"/>
    </row>
    <row r="42" spans="1:8" ht="24.75" customHeight="1" x14ac:dyDescent="0.3">
      <c r="A42" s="44" t="s">
        <v>42</v>
      </c>
      <c r="B42" s="34"/>
      <c r="C42" s="34"/>
      <c r="D42" s="34"/>
      <c r="E42" s="34"/>
      <c r="F42" s="34"/>
      <c r="G42" s="45"/>
      <c r="H42" s="7"/>
    </row>
    <row r="43" spans="1:8" ht="24.75" customHeight="1" x14ac:dyDescent="0.3">
      <c r="A43" s="65" t="s">
        <v>30</v>
      </c>
      <c r="B43" s="37"/>
      <c r="C43" s="37"/>
      <c r="D43" s="37"/>
      <c r="E43" s="37"/>
      <c r="F43" s="37"/>
      <c r="G43" s="66"/>
      <c r="H43" s="7"/>
    </row>
    <row r="44" spans="1:8" ht="68.400000000000006" customHeight="1" x14ac:dyDescent="0.35">
      <c r="A44" s="67" t="s">
        <v>31</v>
      </c>
      <c r="B44" s="11">
        <f>SUM(B45:B46)</f>
        <v>3</v>
      </c>
      <c r="C44" s="14">
        <f>SUM(C45:C46)</f>
        <v>416018.97</v>
      </c>
      <c r="D44" s="14"/>
      <c r="E44" s="15"/>
      <c r="F44" s="16"/>
      <c r="G44" s="49"/>
      <c r="H44" s="7"/>
    </row>
    <row r="45" spans="1:8" ht="15.6" x14ac:dyDescent="0.3">
      <c r="A45" s="50" t="s">
        <v>12</v>
      </c>
      <c r="B45" s="13">
        <v>3</v>
      </c>
      <c r="C45" s="9">
        <v>416018.97</v>
      </c>
      <c r="D45" s="13"/>
      <c r="E45" s="13"/>
      <c r="F45" s="13"/>
      <c r="G45" s="60"/>
      <c r="H45" s="7"/>
    </row>
    <row r="46" spans="1:8" ht="16.2" hidden="1" thickBot="1" x14ac:dyDescent="0.35">
      <c r="A46" s="53" t="s">
        <v>13</v>
      </c>
      <c r="B46" s="13"/>
      <c r="C46" s="9"/>
      <c r="D46" s="13"/>
      <c r="E46" s="13"/>
      <c r="F46" s="13"/>
      <c r="G46" s="60"/>
      <c r="H46" s="7"/>
    </row>
    <row r="47" spans="1:8" ht="25.8" customHeight="1" x14ac:dyDescent="0.3">
      <c r="A47" s="68" t="s">
        <v>56</v>
      </c>
      <c r="B47" s="39"/>
      <c r="C47" s="39"/>
      <c r="D47" s="39"/>
      <c r="E47" s="39"/>
      <c r="F47" s="39"/>
      <c r="G47" s="69"/>
      <c r="H47" s="7"/>
    </row>
    <row r="48" spans="1:8" ht="47.4" customHeight="1" x14ac:dyDescent="0.35">
      <c r="A48" s="70" t="s">
        <v>55</v>
      </c>
      <c r="B48" s="11">
        <f>SUM(B49:B50)</f>
        <v>7</v>
      </c>
      <c r="C48" s="11">
        <f>SUM(C49:C50)</f>
        <v>700712.65999999992</v>
      </c>
      <c r="D48" s="18"/>
      <c r="E48" s="18"/>
      <c r="F48" s="18"/>
      <c r="G48" s="61"/>
      <c r="H48" s="7"/>
    </row>
    <row r="49" spans="1:8" ht="18.600000000000001" customHeight="1" x14ac:dyDescent="0.3">
      <c r="A49" s="50" t="s">
        <v>10</v>
      </c>
      <c r="B49" s="13">
        <v>2</v>
      </c>
      <c r="C49" s="13">
        <v>333067.71999999997</v>
      </c>
      <c r="D49" s="18"/>
      <c r="E49" s="18"/>
      <c r="F49" s="18"/>
      <c r="G49" s="61"/>
      <c r="H49" s="7"/>
    </row>
    <row r="50" spans="1:8" ht="15.6" x14ac:dyDescent="0.3">
      <c r="A50" s="50" t="s">
        <v>12</v>
      </c>
      <c r="B50" s="13">
        <v>5</v>
      </c>
      <c r="C50" s="9">
        <v>367644.94</v>
      </c>
      <c r="D50" s="13"/>
      <c r="E50" s="13"/>
      <c r="F50" s="13"/>
      <c r="G50" s="60"/>
      <c r="H50" s="7"/>
    </row>
    <row r="51" spans="1:8" ht="3" customHeight="1" x14ac:dyDescent="0.3">
      <c r="A51" s="71" t="s">
        <v>17</v>
      </c>
      <c r="B51" s="19"/>
      <c r="C51" s="19"/>
      <c r="D51" s="19"/>
      <c r="E51" s="19"/>
      <c r="F51" s="19"/>
      <c r="G51" s="72"/>
      <c r="H51" s="7"/>
    </row>
    <row r="52" spans="1:8" ht="4.2" customHeight="1" x14ac:dyDescent="0.3">
      <c r="A52" s="71" t="s">
        <v>15</v>
      </c>
      <c r="B52" s="19"/>
      <c r="C52" s="19"/>
      <c r="D52" s="19"/>
      <c r="E52" s="19"/>
      <c r="F52" s="19"/>
      <c r="G52" s="72"/>
      <c r="H52" s="7"/>
    </row>
    <row r="53" spans="1:8" ht="33" customHeight="1" x14ac:dyDescent="0.3">
      <c r="A53" s="73" t="s">
        <v>32</v>
      </c>
      <c r="B53" s="19"/>
      <c r="C53" s="19"/>
      <c r="D53" s="19"/>
      <c r="E53" s="19"/>
      <c r="F53" s="19" t="s">
        <v>33</v>
      </c>
      <c r="G53" s="72"/>
      <c r="H53" s="7"/>
    </row>
    <row r="54" spans="1:8" ht="15.6" hidden="1" x14ac:dyDescent="0.3">
      <c r="A54" s="73" t="s">
        <v>23</v>
      </c>
      <c r="B54" s="19"/>
      <c r="C54" s="19"/>
      <c r="D54" s="19"/>
      <c r="E54" s="19"/>
      <c r="F54" s="19" t="s">
        <v>24</v>
      </c>
      <c r="G54" s="72"/>
      <c r="H54" s="7"/>
    </row>
    <row r="55" spans="1:8" ht="15.6" x14ac:dyDescent="0.3">
      <c r="A55" s="73"/>
      <c r="B55" s="19"/>
      <c r="C55" s="19"/>
      <c r="D55" s="19"/>
      <c r="E55" s="19"/>
      <c r="F55" s="19"/>
      <c r="G55" s="72"/>
      <c r="H55" s="7"/>
    </row>
    <row r="56" spans="1:8" ht="16.2" customHeight="1" thickBot="1" x14ac:dyDescent="0.35">
      <c r="A56" s="74" t="s">
        <v>26</v>
      </c>
      <c r="B56" s="75"/>
      <c r="C56" s="75"/>
      <c r="D56" s="75"/>
      <c r="E56" s="75"/>
      <c r="F56" s="75" t="s">
        <v>27</v>
      </c>
      <c r="G56" s="76"/>
      <c r="H56" s="20"/>
    </row>
    <row r="57" spans="1:8" ht="15.6" x14ac:dyDescent="0.3">
      <c r="A57" s="3"/>
      <c r="B57" s="3"/>
      <c r="C57" s="3"/>
      <c r="D57" s="3"/>
      <c r="E57" s="3"/>
      <c r="F57" s="3"/>
      <c r="G57" s="3"/>
    </row>
    <row r="58" spans="1:8" x14ac:dyDescent="0.3">
      <c r="B58" s="5"/>
      <c r="C58" s="5"/>
    </row>
    <row r="59" spans="1:8" ht="15.6" x14ac:dyDescent="0.3">
      <c r="B59" s="3"/>
      <c r="C59" s="3"/>
      <c r="D59" s="3"/>
      <c r="E59" s="3"/>
      <c r="G59" s="3"/>
    </row>
    <row r="60" spans="1:8" ht="15.6" x14ac:dyDescent="0.3">
      <c r="A60" s="3"/>
      <c r="B60" s="3"/>
      <c r="C60" s="3"/>
      <c r="D60" s="3"/>
      <c r="E60" s="3"/>
      <c r="F60" s="3"/>
      <c r="G60" s="3"/>
    </row>
    <row r="61" spans="1:8" ht="15.6" x14ac:dyDescent="0.3">
      <c r="A61" s="3"/>
      <c r="B61" s="3"/>
      <c r="C61" s="3"/>
      <c r="D61" s="3"/>
      <c r="E61" s="3"/>
      <c r="F61" s="3"/>
      <c r="G61" s="3"/>
    </row>
    <row r="62" spans="1:8" ht="15.6" x14ac:dyDescent="0.3">
      <c r="A62" s="3"/>
      <c r="B62" s="3"/>
      <c r="C62" s="3"/>
      <c r="D62" s="3"/>
      <c r="E62" s="3"/>
      <c r="F62" s="3"/>
      <c r="G62" s="3"/>
    </row>
    <row r="63" spans="1:8" ht="15.6" x14ac:dyDescent="0.3">
      <c r="A63" s="3"/>
      <c r="B63" s="3"/>
      <c r="C63" s="3"/>
      <c r="D63" s="3"/>
      <c r="E63" s="3"/>
      <c r="F63" s="3"/>
      <c r="G63" s="3"/>
    </row>
    <row r="64" spans="1:8" ht="15.6" x14ac:dyDescent="0.3">
      <c r="A64" s="3"/>
      <c r="B64" s="3"/>
      <c r="C64" s="3"/>
      <c r="D64" s="3"/>
      <c r="E64" s="3"/>
      <c r="F64" s="3"/>
      <c r="G64" s="3"/>
    </row>
    <row r="65" spans="1:7" ht="15.6" x14ac:dyDescent="0.3">
      <c r="A65" s="3"/>
      <c r="B65" s="3"/>
      <c r="C65" s="3"/>
      <c r="D65" s="3"/>
      <c r="E65" s="3"/>
      <c r="F65" s="3"/>
      <c r="G65" s="3"/>
    </row>
    <row r="66" spans="1:7" ht="15.6" x14ac:dyDescent="0.3">
      <c r="A66" s="3"/>
      <c r="B66" s="3"/>
      <c r="C66" s="3"/>
      <c r="D66" s="3"/>
      <c r="E66" s="3"/>
      <c r="F66" s="3"/>
      <c r="G66" s="3"/>
    </row>
    <row r="67" spans="1:7" hidden="1" x14ac:dyDescent="0.3"/>
    <row r="68" spans="1:7" hidden="1" x14ac:dyDescent="0.3"/>
    <row r="69" spans="1:7" hidden="1" x14ac:dyDescent="0.3"/>
    <row r="70" spans="1:7" hidden="1" x14ac:dyDescent="0.3"/>
    <row r="71" spans="1:7" hidden="1" x14ac:dyDescent="0.3"/>
    <row r="72" spans="1:7" hidden="1" x14ac:dyDescent="0.3"/>
    <row r="73" spans="1:7" hidden="1" x14ac:dyDescent="0.3"/>
    <row r="74" spans="1:7" hidden="1" x14ac:dyDescent="0.3"/>
    <row r="75" spans="1:7" hidden="1" x14ac:dyDescent="0.3"/>
    <row r="76" spans="1:7" hidden="1" x14ac:dyDescent="0.3"/>
    <row r="77" spans="1:7" hidden="1" x14ac:dyDescent="0.3"/>
    <row r="78" spans="1:7" hidden="1" x14ac:dyDescent="0.3"/>
    <row r="79" spans="1:7" hidden="1" x14ac:dyDescent="0.3"/>
    <row r="80" spans="1:7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</sheetData>
  <mergeCells count="14">
    <mergeCell ref="A47:G47"/>
    <mergeCell ref="A16:G16"/>
    <mergeCell ref="A42:G42"/>
    <mergeCell ref="A43:G43"/>
    <mergeCell ref="A23:G23"/>
    <mergeCell ref="A24:G24"/>
    <mergeCell ref="A35:G35"/>
    <mergeCell ref="A36:G36"/>
    <mergeCell ref="A1:G1"/>
    <mergeCell ref="A2:G2"/>
    <mergeCell ref="A4:G4"/>
    <mergeCell ref="A15:G15"/>
    <mergeCell ref="A5:G5"/>
    <mergeCell ref="A12:G12"/>
  </mergeCells>
  <pageMargins left="0.70866141732283472" right="0" top="0.55118110236220474" bottom="0.19685039370078741" header="0.31496062992125984" footer="0.31496062992125984"/>
  <pageSetup paperSize="9" scale="65" orientation="landscape" r:id="rId1"/>
  <rowBreaks count="1" manualBreakCount="1">
    <brk id="3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>
    <row r="1" spans="1:1" x14ac:dyDescent="0.3">
      <c r="A1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Лист1</vt:lpstr>
      <vt:lpstr>'2022'!Область_печати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2022-03-04T09:19:54Z</dcterms:modified>
</cp:coreProperties>
</file>